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5" i="1" l="1"/>
  <c r="G24" i="1"/>
  <c r="I195" i="1"/>
  <c r="J196" i="1"/>
  <c r="G196" i="1"/>
  <c r="I196" i="1"/>
  <c r="F196" i="1"/>
  <c r="H196" i="1"/>
</calcChain>
</file>

<file path=xl/sharedStrings.xml><?xml version="1.0" encoding="utf-8"?>
<sst xmlns="http://schemas.openxmlformats.org/spreadsheetml/2006/main" count="241" uniqueCount="60">
  <si>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</si>
  <si>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</si>
  <si>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</si>
  <si>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</si>
  <si>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</si>
  <si>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</si>
  <si>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</si>
  <si>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</si>
  <si>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</si>
  <si>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</si>
  <si>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</si>
  <si>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</si>
  <si>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</si>
  <si>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</si>
  <si>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</si>
  <si>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</si>
  <si>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</si>
  <si>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</si>
  <si>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</si>
  <si>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</si>
  <si>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</si>
  <si>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</si>
  <si>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</si>
  <si>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</si>
  <si>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</si>
  <si>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</si>
  <si>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</si>
  <si>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</si>
  <si>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</si>
  <si>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</si>
  <si>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</si>
  <si>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</si>
  <si>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</si>
  <si>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</si>
  <si>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</si>
  <si>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</si>
  <si>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</si>
  <si>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</si>
  <si>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</si>
  <si>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</si>
  <si>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порциями</t>
  </si>
  <si>
    <t>Булочка домашняя</t>
  </si>
  <si>
    <t>Сосиски "Особые халяль"</t>
  </si>
  <si>
    <t>Директор</t>
  </si>
  <si>
    <t>Мюсли с молоком</t>
  </si>
  <si>
    <t>Чай с лимоном</t>
  </si>
  <si>
    <t>Яблоко</t>
  </si>
  <si>
    <t>Каша рисовая с изюмом</t>
  </si>
  <si>
    <t>Чай с молоком или сливками</t>
  </si>
  <si>
    <t>МАСЛО СЛИВОЧНОЕ (ПОРЦИЯМИ)</t>
  </si>
  <si>
    <t>Омлет с морковью</t>
  </si>
  <si>
    <t>Рис припущенный</t>
  </si>
  <si>
    <t>Каша гречневая</t>
  </si>
  <si>
    <t>Греча отварная</t>
  </si>
  <si>
    <t>Соус красный основной</t>
  </si>
  <si>
    <t>Суп  молочный с макаронными изделиями</t>
  </si>
  <si>
    <t>Каша жидкая молочная из манной крупы</t>
  </si>
  <si>
    <t>Картофельное пюре</t>
  </si>
  <si>
    <t>ГБОУ "Центр образования г. Гудермес"</t>
  </si>
  <si>
    <t>Эскиев Б.В.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</si>
</sst>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>
        <v>878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>
        <v>274</v>
      </c>
      <c r="L11" s="43"/>
    </row>
    <row r="12" spans="1:12" ht="15" x14ac:dyDescent="0.25">
      <c r="A12" s="23"/>
      <c r="B12" s="15"/>
      <c r="C12" s="11"/>
      <c r="D12" s="6"/>
      <c r="E12" s="42" t="s">
        <v>40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>
        <v>878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741.45999999999992</v>
      </c>
      <c r="K43" s="32"/>
      <c r="L43" s="32">
        <f t="shared" si="17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>
        <v>878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>
        <v>274</v>
      </c>
      <c r="L49" s="43"/>
    </row>
    <row r="50" spans="1:12" ht="15" x14ac:dyDescent="0.25">
      <c r="A50" s="23"/>
      <c r="B50" s="15"/>
      <c r="C50" s="11"/>
      <c r="D50" s="6"/>
      <c r="E50" s="42" t="s">
        <v>49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3">G51+G61</f>
        <v>17.249999999999996</v>
      </c>
      <c r="H62" s="32">
        <f t="shared" ref="H62" si="24">H51+H61</f>
        <v>26.46</v>
      </c>
      <c r="I62" s="32">
        <f t="shared" ref="I62" si="25">I51+I61</f>
        <v>96.659999999999982</v>
      </c>
      <c r="J62" s="32">
        <f t="shared" ref="J62:L62" si="26">J51+J61</f>
        <v>694.71999999999991</v>
      </c>
      <c r="K62" s="32"/>
      <c r="L62" s="32">
        <f t="shared" si="26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>
        <v>878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40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42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>
        <v>405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5">G70+G80</f>
        <v>30.72</v>
      </c>
      <c r="H81" s="32">
        <f t="shared" ref="H81" si="36">H70+H80</f>
        <v>30.46</v>
      </c>
      <c r="I81" s="32">
        <f t="shared" ref="I81" si="37">I70+I80</f>
        <v>115.82000000000001</v>
      </c>
      <c r="J81" s="32">
        <f t="shared" ref="J81:L81" si="38">J70+J80</f>
        <v>802.82999999999993</v>
      </c>
      <c r="K81" s="32"/>
      <c r="L81" s="32">
        <f t="shared" si="38"/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>
        <v>878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49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605</v>
      </c>
      <c r="G100" s="32">
        <f t="shared" ref="G100" si="47">G89+G99</f>
        <v>16.7</v>
      </c>
      <c r="H100" s="32">
        <f t="shared" ref="H100" si="48">H89+H99</f>
        <v>30.74</v>
      </c>
      <c r="I100" s="32">
        <f t="shared" ref="I100" si="49">I89+I99</f>
        <v>102.16000000000001</v>
      </c>
      <c r="J100" s="32">
        <f t="shared" ref="J100:L100" si="50">J89+J99</f>
        <v>753.04</v>
      </c>
      <c r="K100" s="32"/>
      <c r="L100" s="32">
        <f t="shared" si="50"/>
        <v>81.25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80</v>
      </c>
      <c r="G104" s="43">
        <v>5.92</v>
      </c>
      <c r="H104" s="43">
        <v>0.75</v>
      </c>
      <c r="I104" s="43">
        <v>36.22</v>
      </c>
      <c r="J104" s="43">
        <v>176.25</v>
      </c>
      <c r="K104" s="44">
        <v>878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54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5">G108+G118</f>
        <v>16.7</v>
      </c>
      <c r="H119" s="32">
        <f t="shared" ref="H119" si="56">H108+H118</f>
        <v>24.639999999999997</v>
      </c>
      <c r="I119" s="32">
        <f t="shared" ref="I119" si="57">I108+I118</f>
        <v>87.710000000000008</v>
      </c>
      <c r="J119" s="32">
        <f t="shared" ref="J119:L119" si="58">J108+J118</f>
        <v>635.6099999999999</v>
      </c>
      <c r="K119" s="32"/>
      <c r="L119" s="32">
        <f t="shared" si="58"/>
        <v>81.25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>
        <v>878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>
        <v>274</v>
      </c>
      <c r="L125" s="43"/>
    </row>
    <row r="126" spans="1:12" ht="15" x14ac:dyDescent="0.25">
      <c r="A126" s="14"/>
      <c r="B126" s="15"/>
      <c r="C126" s="11"/>
      <c r="D126" s="6"/>
      <c r="E126" s="42" t="s">
        <v>49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655</v>
      </c>
      <c r="G138" s="32">
        <f t="shared" ref="G138" si="63">G127+G137</f>
        <v>17.68</v>
      </c>
      <c r="H138" s="32">
        <f t="shared" ref="H138" si="64">H127+H137</f>
        <v>29.5</v>
      </c>
      <c r="I138" s="32">
        <f t="shared" ref="I138" si="65">I127+I137</f>
        <v>115.53999999999999</v>
      </c>
      <c r="J138" s="32">
        <f t="shared" ref="J138:L138" si="66">J127+J137</f>
        <v>799.31999999999994</v>
      </c>
      <c r="K138" s="32"/>
      <c r="L138" s="32">
        <f t="shared" si="66"/>
        <v>81.25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>
        <v>878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49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555</v>
      </c>
      <c r="G157" s="32">
        <f t="shared" ref="G157" si="71">G146+G156</f>
        <v>16.900000000000002</v>
      </c>
      <c r="H157" s="32">
        <f t="shared" ref="H157" si="72">H146+H156</f>
        <v>23.5</v>
      </c>
      <c r="I157" s="32">
        <f t="shared" ref="I157" si="73">I146+I156</f>
        <v>105.57000000000001</v>
      </c>
      <c r="J157" s="32">
        <f t="shared" ref="J157:L157" si="74">J146+J156</f>
        <v>643.91</v>
      </c>
      <c r="K157" s="32"/>
      <c r="L157" s="32">
        <f t="shared" si="74"/>
        <v>81.25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>
        <v>878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79">G165+G175</f>
        <v>17.100000000000001</v>
      </c>
      <c r="H176" s="32">
        <f t="shared" ref="H176" si="80">H165+H175</f>
        <v>22.72</v>
      </c>
      <c r="I176" s="32">
        <f t="shared" ref="I176" si="81">I165+I175</f>
        <v>127.67999999999999</v>
      </c>
      <c r="J176" s="32">
        <f t="shared" ref="J176:L176" si="82">J165+J175</f>
        <v>726.13</v>
      </c>
      <c r="K176" s="32"/>
      <c r="L176" s="32">
        <f t="shared" si="82"/>
        <v>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>
        <v>274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>
        <v>878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42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>
        <v>405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87">G184+G194</f>
        <v>25.83</v>
      </c>
      <c r="H195" s="32">
        <f t="shared" ref="H195" si="88">H184+H194</f>
        <v>43.699999999999996</v>
      </c>
      <c r="I195" s="32">
        <f t="shared" ref="I195" si="89">I184+I194</f>
        <v>97.289999999999992</v>
      </c>
      <c r="J195" s="32">
        <f t="shared" ref="J195:L195" si="90">J184+J194</f>
        <v>828.31000000000006</v>
      </c>
      <c r="K195" s="32"/>
      <c r="L195" s="32">
        <f t="shared" si="90"/>
        <v>81.25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1"/>
        <v>27.607999999999997</v>
      </c>
      <c r="I196" s="34">
        <f t="shared" si="91"/>
        <v>110.27799999999999</v>
      </c>
      <c r="J196" s="34">
        <f t="shared" si="91"/>
        <v>741.60199999999998</v>
      </c>
      <c r="K196" s="34"/>
      <c r="L196" s="34">
        <v>812.5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2024-02-01T13:04:37Z</dcterms:modified>
  <cp:contentStatus/>
</cp:coreProperties>
</file>